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8833A637-D769-44BE-85CA-AAD55033774F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4240" windowHeight="13020" xr2:uid="{00000000-000D-0000-FFFF-FFFF00000000}"/>
  </bookViews>
  <sheets>
    <sheet name="EAEPED_CF" sheetId="1" r:id="rId1"/>
  </sheets>
  <definedNames>
    <definedName name="_xlnm.Print_Area" localSheetId="0">EAEPED_CF!$A$1:$I$91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<sst xmlns="http://schemas.openxmlformats.org/spreadsheetml/2006/main" count="87" uniqueCount="55">
  <si>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</si>
  <si>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</si>
  <si>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</si>
  <si>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</si>
  <si>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</si>
  <si>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</si>
  <si>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</si>
  <si>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</si>
  <si>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</si>
  <si>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</si>
  <si>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</si>
  <si>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</si>
  <si>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</si>
  <si>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</si>
  <si>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</si>
  <si>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</si>
  <si>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</si>
  <si>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</si>
  <si>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</si>
  <si>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</si>
  <si>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</si>
  <si>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</si>
  <si>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</si>
  <si>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</si>
  <si>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</si>
  <si>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</si>
  <si>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</si>
  <si>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</si>
  <si>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</si>
  <si>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</si>
  <si>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</si>
  <si>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</si>
  <si>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</si>
  <si>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</si>
  <si>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</si>
  <si>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</si>
  <si>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</si>
  <si>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</si>
  <si>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</si>
  <si>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</si>
  <si>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</si>
  <si>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</si>
  <si>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</si>
  <si>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</si>
  <si>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</si>
  <si>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</si>
  <si>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</si>
  <si>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 xml:space="preserve">INSTITUTO TECNOLOGICO SUPERIOR DE NUEVO CASAS GRANDES </t>
  </si>
  <si>
    <t>Del 01 de enero al 31 de diciembre de 2024 (b)</t>
  </si>
  <si>
    <t xml:space="preserve">M.A.P. JESÚS PEÑA GALAZ </t>
  </si>
  <si>
    <t xml:space="preserve">DIRECTOR DEL ITS DE NUEVO CASAS GRANDES </t>
  </si>
  <si>
    <t>___________________________________________</t>
  </si>
  <si>
    <t xml:space="preserve">C.P. ALAN FERNANDO SALAICE SANDOVAL </t>
  </si>
  <si>
    <t xml:space="preserve">JEFATURA DEL DEPTO. DE REC. FINANCIEROS 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</si>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</sst>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9" zoomScale="90" zoomScaleNormal="90" workbookViewId="0">
      <selection activeCell="I91" sqref="A1:I91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91227239.780000001</v>
      </c>
      <c r="D10" s="4">
        <f t="shared" ref="D10:H10" si="0">SUM(D11,D21,D30,D41)</f>
        <v>4007863.3</v>
      </c>
      <c r="E10" s="4">
        <f t="shared" si="0"/>
        <v>95235103.079999998</v>
      </c>
      <c r="F10" s="4">
        <f t="shared" si="0"/>
        <v>88599575.569999993</v>
      </c>
      <c r="G10" s="4">
        <f t="shared" si="0"/>
        <v>85786259.569999993</v>
      </c>
      <c r="H10" s="4">
        <f t="shared" si="0"/>
        <v>6635527.5100000054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91227239.780000001</v>
      </c>
      <c r="D21" s="4">
        <f t="shared" ref="D21:H21" si="4">SUM(D22:D28)</f>
        <v>4007863.3</v>
      </c>
      <c r="E21" s="4">
        <f t="shared" si="4"/>
        <v>95235103.079999998</v>
      </c>
      <c r="F21" s="4">
        <f t="shared" si="4"/>
        <v>88599575.569999993</v>
      </c>
      <c r="G21" s="4">
        <f t="shared" si="4"/>
        <v>85786259.569999993</v>
      </c>
      <c r="H21" s="4">
        <f t="shared" si="4"/>
        <v>6635527.5100000054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91227239.780000001</v>
      </c>
      <c r="D26" s="16">
        <v>4007863.3</v>
      </c>
      <c r="E26" s="17">
        <f t="shared" si="5"/>
        <v>95235103.079999998</v>
      </c>
      <c r="F26" s="16">
        <v>88599575.569999993</v>
      </c>
      <c r="G26" s="16">
        <v>85786259.569999993</v>
      </c>
      <c r="H26" s="17">
        <f t="shared" si="6"/>
        <v>6635527.5100000054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91227239.780000001</v>
      </c>
      <c r="D84" s="5">
        <f t="shared" ref="D84:H84" si="26">SUM(D10,D47)</f>
        <v>4007863.3</v>
      </c>
      <c r="E84" s="5">
        <f>SUM(E10,E47)</f>
        <v>95235103.079999998</v>
      </c>
      <c r="F84" s="5">
        <f t="shared" si="26"/>
        <v>88599575.569999993</v>
      </c>
      <c r="G84" s="5">
        <f t="shared" si="26"/>
        <v>85786259.569999993</v>
      </c>
      <c r="H84" s="5">
        <f t="shared" si="26"/>
        <v>6635527.5100000054</v>
      </c>
    </row>
    <row r="86" spans="2:8" s="18" customFormat="1" x14ac:dyDescent="0.25">
      <c r="B86" s="18" t="s">
        <v>49</v>
      </c>
      <c r="E86" s="18" t="s">
        <v>52</v>
      </c>
    </row>
    <row r="87" spans="2:8" s="18" customFormat="1" x14ac:dyDescent="0.25">
      <c r="B87" s="18" t="s">
        <v>50</v>
      </c>
      <c r="E87" s="18" t="s">
        <v>53</v>
      </c>
    </row>
    <row r="88" spans="2:8" s="18" customFormat="1" x14ac:dyDescent="0.25"/>
    <row r="89" spans="2:8" s="18" customFormat="1" x14ac:dyDescent="0.25"/>
    <row r="90" spans="2:8" s="18" customFormat="1" x14ac:dyDescent="0.25">
      <c r="B90" s="18" t="s">
        <v>51</v>
      </c>
      <c r="E90" s="18" t="s">
        <v>54</v>
      </c>
    </row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4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2025-01-27T15:32:24Z</cp:lastPrinted>
  <dcterms:created xsi:type="dcterms:W3CDTF">2020-01-08T22:29:57Z</dcterms:created>
  <dcterms:modified xsi:type="dcterms:W3CDTF">2025-01-27T15:32:25Z</dcterms:modified>
</cp:coreProperties>
</file>